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<sst xmlns="http://schemas.openxmlformats.org/spreadsheetml/2006/main" count="51" uniqueCount="51">
  <si>
    <t>Location: Dow Woods Unit, San Bernard National Wildlife Refuge</t>
  </si>
  <si>
    <t>Name</t>
  </si>
  <si>
    <t>Hours</t>
  </si>
  <si>
    <t>Rate</t>
  </si>
  <si>
    <t>Cost</t>
  </si>
  <si>
    <t>SIGNATURE (if Volunteer)</t>
  </si>
  <si>
    <t>Payroll Summary</t>
  </si>
  <si>
    <t xml:space="preserve"> </t>
  </si>
  <si>
    <t xml:space="preserve"> *Fringe Benefits:  Method of obtaining fringe benefits must be furnished to the Department**</t>
  </si>
  <si>
    <t>_________________________________________</t>
  </si>
  <si>
    <t>Signature, Project Officer or Supervisor</t>
  </si>
  <si>
    <t>Daily Work Record (Attachment B)</t>
  </si>
  <si>
    <t>Neal McLain</t>
  </si>
  <si>
    <t>Ed Barrios</t>
  </si>
  <si>
    <t>Al Fedoruk</t>
  </si>
  <si>
    <t>Sandy Henderson</t>
  </si>
  <si>
    <t>Mark Hazelrigg</t>
  </si>
  <si>
    <t>Marty Cornell</t>
  </si>
  <si>
    <t>Krissy Plunkett</t>
  </si>
  <si>
    <t>Ellis Burkhardt</t>
  </si>
  <si>
    <t>Barbara Burkhardt</t>
  </si>
  <si>
    <t>David Plunkett</t>
  </si>
  <si>
    <t xml:space="preserve">I certify that the above name volunteers participated for the hours indicated to build trais at the Dow Woods Unit of the San Bernard National Wildlife Refuge as part of the Friends of Brazoria Wildlife Refuges Project Number 20091123, Dow Woods Trail Project: </t>
  </si>
  <si>
    <t>VOLUNTEER PERSONNEL</t>
  </si>
  <si>
    <t>Project: Dow Woods Trail                                  Date: May 21, 2011</t>
  </si>
  <si>
    <t>Project Element:  Southeast trail construction</t>
  </si>
  <si>
    <t>Nature of Work: Install metal edging         Supervisor: Shane Kasson</t>
  </si>
  <si>
    <t>Ed Johnson</t>
  </si>
  <si>
    <t>Charlie Johnston</t>
  </si>
  <si>
    <t>Don VanDragt</t>
  </si>
  <si>
    <t>Tom Taroni</t>
  </si>
  <si>
    <t>Marsha Mitchell</t>
  </si>
  <si>
    <t>Karin Slough</t>
  </si>
  <si>
    <t>Jordan Slough</t>
  </si>
  <si>
    <t>Al Kinback</t>
  </si>
  <si>
    <t>Barbara Kinback</t>
  </si>
  <si>
    <t>Jerry Krampota</t>
  </si>
  <si>
    <t>Elaine Crews</t>
  </si>
  <si>
    <t>Cy Parks</t>
  </si>
  <si>
    <t>Mickey Dufilho</t>
  </si>
  <si>
    <t>Don Rosebury</t>
  </si>
  <si>
    <t>Jerry Eppner</t>
  </si>
  <si>
    <t>Bob Long</t>
  </si>
  <si>
    <t>Bryan Adams</t>
  </si>
  <si>
    <t>Vicky Adams</t>
  </si>
  <si>
    <t>Ruby Lewis</t>
  </si>
  <si>
    <t>Layna Lewis</t>
  </si>
  <si>
    <t>Denis James</t>
  </si>
  <si>
    <t>Pam Peltier</t>
  </si>
  <si>
    <t>Phil Huxford</t>
  </si>
  <si>
    <t>Singnature Pages Attached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</si>
</sst>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22"/>
      <color indexed="8"/>
      <name val="Calibri"/>
      <family val="2"/>
    </font>
    <font>
      <b/>
      <sz val="2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2"/>
    </font>
    <font>
      <b/>
      <sz val="22"/>
      <color theme="1"/>
      <name val="Calibri"/>
      <family val="2"/>
    </font>
    <font>
      <b/>
      <sz val="2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0" fontId="38" fillId="0" borderId="0" xfId="0" applyFont="1" applyAlignment="1">
      <alignment/>
    </xf>
    <xf numFmtId="0" fontId="39" fillId="0" borderId="0" xfId="0" applyFont="1" applyAlignment="1">
      <alignment horizontal="center"/>
    </xf>
    <xf numFmtId="0" fontId="38" fillId="0" borderId="0" xfId="0" applyFont="1" applyAlignment="1">
      <alignment horizontal="center"/>
    </xf>
    <xf numFmtId="44" fontId="38" fillId="0" borderId="0" xfId="44" applyFont="1" applyAlignment="1">
      <alignment/>
    </xf>
    <xf numFmtId="44" fontId="39" fillId="0" borderId="0" xfId="44" applyFont="1" applyAlignment="1">
      <alignment horizontal="center"/>
    </xf>
    <xf numFmtId="44" fontId="0" fillId="0" borderId="0" xfId="44" applyFont="1" applyAlignment="1">
      <alignment/>
    </xf>
    <xf numFmtId="0" fontId="0" fillId="0" borderId="0" xfId="0" applyAlignment="1">
      <alignment horizontal="center"/>
    </xf>
    <xf numFmtId="0" fontId="0" fillId="0" borderId="0" xfId="0" applyAlignment="1">
      <alignment wrapText="1"/>
    </xf>
    <xf numFmtId="8" fontId="0" fillId="0" borderId="0" xfId="0" applyNumberFormat="1" applyAlignment="1">
      <alignment horizontal="center"/>
    </xf>
    <xf numFmtId="166" fontId="0" fillId="0" borderId="0" xfId="44" applyNumberFormat="1" applyFont="1" applyAlignment="1">
      <alignment horizontal="center"/>
    </xf>
    <xf numFmtId="167" fontId="0" fillId="0" borderId="0" xfId="0" applyNumberFormat="1" applyAlignment="1">
      <alignment horizontal="center"/>
    </xf>
    <xf numFmtId="0" fontId="39" fillId="0" borderId="0" xfId="0" applyFont="1" applyAlignment="1">
      <alignment/>
    </xf>
    <xf numFmtId="0" fontId="0" fillId="0" borderId="0" xfId="0" applyAlignment="1">
      <alignment/>
    </xf>
    <xf numFmtId="166" fontId="39" fillId="0" borderId="0" xfId="44" applyNumberFormat="1" applyFont="1" applyAlignment="1">
      <alignment horizontal="center"/>
    </xf>
    <xf numFmtId="0" fontId="38" fillId="0" borderId="0" xfId="0" applyFont="1" applyAlignment="1">
      <alignment vertical="top" wrapText="1"/>
    </xf>
    <xf numFmtId="0" fontId="0" fillId="0" borderId="0" xfId="0" applyAlignment="1">
      <alignment horizontal="left" wrapText="1"/>
    </xf>
    <xf numFmtId="0" fontId="39" fillId="0" borderId="0" xfId="0" applyFont="1" applyAlignment="1">
      <alignment horizontal="center"/>
    </xf>
    <xf numFmtId="0" fontId="40" fillId="0" borderId="0" xfId="0" applyFont="1" applyAlignment="1">
      <alignment horizontal="center"/>
    </xf>
    <xf numFmtId="0" fontId="38" fillId="0" borderId="0" xfId="0" applyFont="1" applyAlignment="1">
      <alignment horizontal="left"/>
    </xf>
    <xf numFmtId="0" fontId="38" fillId="0" borderId="0" xfId="0" applyFont="1" applyAlignment="1">
      <alignment horizontal="left" vertical="center" wrapText="1"/>
    </xf>
    <xf numFmtId="0" fontId="41"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zoomScalePageLayoutView="0" workbookViewId="0" topLeftCell="A9">
      <selection activeCell="H13" sqref="H13"/>
    </sheetView>
  </sheetViews>
  <sheetFormatPr defaultColWidth="11.421875" defaultRowHeight="15"/>
  <cols>
    <col min="1" max="1" width="27.140625" style="0" customWidth="1"/>
    <col min="2" max="2" width="13.421875" style="1" customWidth="1"/>
    <col min="3" max="3" width="14.00390625" style="0" customWidth="1"/>
    <col min="4" max="4" width="13.8515625" style="7" customWidth="1"/>
    <col min="5" max="5" width="32.7109375" style="0" customWidth="1"/>
    <col min="6" max="16384" width="8.8515625" style="0" customWidth="1"/>
  </cols>
  <sheetData>
    <row r="1" spans="1:5" ht="28.5">
      <c r="A1" s="19" t="s">
        <v>11</v>
      </c>
      <c r="B1" s="19"/>
      <c r="C1" s="19"/>
      <c r="D1" s="19"/>
      <c r="E1" s="19"/>
    </row>
    <row r="2" spans="1:5" s="2" customFormat="1" ht="18.75">
      <c r="A2" s="20" t="s">
        <v>24</v>
      </c>
      <c r="B2" s="20"/>
      <c r="C2" s="20"/>
      <c r="D2" s="20"/>
      <c r="E2" s="20"/>
    </row>
    <row r="3" spans="1:5" s="2" customFormat="1" ht="18.75">
      <c r="A3" s="20" t="s">
        <v>26</v>
      </c>
      <c r="B3" s="20"/>
      <c r="C3" s="20"/>
      <c r="D3" s="20"/>
      <c r="E3" s="20"/>
    </row>
    <row r="4" spans="1:5" s="2" customFormat="1" ht="18.75">
      <c r="A4" s="20" t="s">
        <v>25</v>
      </c>
      <c r="B4" s="20"/>
      <c r="C4" s="20"/>
      <c r="D4" s="20"/>
      <c r="E4" s="20"/>
    </row>
    <row r="5" spans="1:4" s="2" customFormat="1" ht="18.75">
      <c r="A5" s="2" t="s">
        <v>0</v>
      </c>
      <c r="B5" s="4"/>
      <c r="D5" s="5"/>
    </row>
    <row r="6" spans="2:4" s="2" customFormat="1" ht="18.75">
      <c r="B6" s="4"/>
      <c r="D6" s="5"/>
    </row>
    <row r="7" spans="1:6" s="2" customFormat="1" ht="18.75">
      <c r="A7" s="18" t="s">
        <v>23</v>
      </c>
      <c r="B7" s="18"/>
      <c r="C7" s="18"/>
      <c r="D7" s="18"/>
      <c r="E7" s="13" t="s">
        <v>5</v>
      </c>
      <c r="F7" s="13"/>
    </row>
    <row r="8" spans="1:6" s="3" customFormat="1" ht="18.75">
      <c r="A8" s="3" t="s">
        <v>1</v>
      </c>
      <c r="B8" s="3" t="s">
        <v>2</v>
      </c>
      <c r="C8" s="3" t="s">
        <v>3</v>
      </c>
      <c r="D8" s="6" t="s">
        <v>4</v>
      </c>
      <c r="E8" s="13"/>
      <c r="F8" s="13"/>
    </row>
    <row r="9" spans="1:6" ht="15">
      <c r="A9" t="s">
        <v>18</v>
      </c>
      <c r="B9" s="12">
        <v>5.25</v>
      </c>
      <c r="C9" s="10">
        <v>10</v>
      </c>
      <c r="D9" s="11">
        <f>B9*C9</f>
        <v>52.5</v>
      </c>
      <c r="E9" s="22" t="s">
        <v>50</v>
      </c>
      <c r="F9" s="14"/>
    </row>
    <row r="10" spans="1:6" ht="15">
      <c r="A10" t="s">
        <v>27</v>
      </c>
      <c r="B10" s="12">
        <v>4.5</v>
      </c>
      <c r="C10" s="10">
        <v>10</v>
      </c>
      <c r="D10" s="11">
        <f aca="true" t="shared" si="0" ref="D10:D41">B10*C10</f>
        <v>45</v>
      </c>
      <c r="E10" s="22"/>
      <c r="F10" s="14"/>
    </row>
    <row r="11" spans="1:6" ht="15">
      <c r="A11" t="s">
        <v>28</v>
      </c>
      <c r="B11" s="12">
        <v>4.5</v>
      </c>
      <c r="C11" s="10">
        <v>10</v>
      </c>
      <c r="D11" s="11">
        <f t="shared" si="0"/>
        <v>45</v>
      </c>
      <c r="E11" s="22"/>
      <c r="F11" s="14"/>
    </row>
    <row r="12" spans="1:6" ht="15">
      <c r="A12" t="s">
        <v>29</v>
      </c>
      <c r="B12" s="12">
        <v>4</v>
      </c>
      <c r="C12" s="10">
        <v>10</v>
      </c>
      <c r="D12" s="11">
        <f t="shared" si="0"/>
        <v>40</v>
      </c>
      <c r="E12" s="22"/>
      <c r="F12" s="14"/>
    </row>
    <row r="13" spans="1:6" ht="15">
      <c r="A13" t="s">
        <v>30</v>
      </c>
      <c r="B13" s="12">
        <v>3.75</v>
      </c>
      <c r="C13" s="10">
        <v>10</v>
      </c>
      <c r="D13" s="11">
        <f t="shared" si="0"/>
        <v>37.5</v>
      </c>
      <c r="E13" s="22"/>
      <c r="F13" s="14"/>
    </row>
    <row r="14" spans="1:6" ht="15">
      <c r="A14" t="s">
        <v>16</v>
      </c>
      <c r="B14" s="12">
        <v>4.25</v>
      </c>
      <c r="C14" s="10">
        <v>10</v>
      </c>
      <c r="D14" s="11">
        <f t="shared" si="0"/>
        <v>42.5</v>
      </c>
      <c r="E14" s="22"/>
      <c r="F14" s="14"/>
    </row>
    <row r="15" spans="1:6" ht="15">
      <c r="A15" t="s">
        <v>17</v>
      </c>
      <c r="B15" s="12">
        <v>5.25</v>
      </c>
      <c r="C15" s="10">
        <v>10</v>
      </c>
      <c r="D15" s="11">
        <f t="shared" si="0"/>
        <v>52.5</v>
      </c>
      <c r="E15" s="22"/>
      <c r="F15" s="14"/>
    </row>
    <row r="16" spans="1:6" ht="15">
      <c r="A16" t="s">
        <v>31</v>
      </c>
      <c r="B16" s="12">
        <v>4</v>
      </c>
      <c r="C16" s="10">
        <v>10</v>
      </c>
      <c r="D16" s="11">
        <f t="shared" si="0"/>
        <v>40</v>
      </c>
      <c r="E16" s="22"/>
      <c r="F16" s="14"/>
    </row>
    <row r="17" spans="1:6" ht="15">
      <c r="A17" t="s">
        <v>32</v>
      </c>
      <c r="B17" s="12">
        <v>4.25</v>
      </c>
      <c r="C17" s="10">
        <v>10</v>
      </c>
      <c r="D17" s="11">
        <f t="shared" si="0"/>
        <v>42.5</v>
      </c>
      <c r="E17" s="22"/>
      <c r="F17" s="14"/>
    </row>
    <row r="18" spans="1:6" ht="15">
      <c r="A18" t="s">
        <v>33</v>
      </c>
      <c r="B18" s="12">
        <v>4.25</v>
      </c>
      <c r="C18" s="10">
        <v>10</v>
      </c>
      <c r="D18" s="11">
        <f t="shared" si="0"/>
        <v>42.5</v>
      </c>
      <c r="E18" s="22"/>
      <c r="F18" s="8"/>
    </row>
    <row r="19" spans="1:6" ht="15">
      <c r="A19" t="s">
        <v>34</v>
      </c>
      <c r="B19" s="12">
        <v>4.25</v>
      </c>
      <c r="C19" s="10">
        <v>10</v>
      </c>
      <c r="D19" s="11">
        <f t="shared" si="0"/>
        <v>42.5</v>
      </c>
      <c r="E19" s="22"/>
      <c r="F19" s="8"/>
    </row>
    <row r="20" spans="1:6" ht="15">
      <c r="A20" t="s">
        <v>35</v>
      </c>
      <c r="B20" s="12">
        <v>4.25</v>
      </c>
      <c r="C20" s="10">
        <v>10</v>
      </c>
      <c r="D20" s="11">
        <f t="shared" si="0"/>
        <v>42.5</v>
      </c>
      <c r="E20" s="22"/>
      <c r="F20" s="8"/>
    </row>
    <row r="21" spans="1:6" ht="15">
      <c r="A21" t="s">
        <v>21</v>
      </c>
      <c r="B21" s="12">
        <v>5.25</v>
      </c>
      <c r="C21" s="10">
        <v>10</v>
      </c>
      <c r="D21" s="11">
        <f t="shared" si="0"/>
        <v>52.5</v>
      </c>
      <c r="E21" s="22"/>
      <c r="F21" s="8"/>
    </row>
    <row r="22" spans="1:6" ht="15">
      <c r="A22" t="s">
        <v>36</v>
      </c>
      <c r="B22" s="12">
        <v>4.5</v>
      </c>
      <c r="C22" s="10">
        <v>10</v>
      </c>
      <c r="D22" s="11">
        <f t="shared" si="0"/>
        <v>45</v>
      </c>
      <c r="E22" s="22"/>
      <c r="F22" s="8"/>
    </row>
    <row r="23" spans="1:6" ht="15">
      <c r="A23" t="s">
        <v>37</v>
      </c>
      <c r="B23" s="12">
        <v>4.25</v>
      </c>
      <c r="C23" s="10">
        <v>10</v>
      </c>
      <c r="D23" s="11">
        <f t="shared" si="0"/>
        <v>42.5</v>
      </c>
      <c r="E23" s="22"/>
      <c r="F23" s="8"/>
    </row>
    <row r="24" spans="1:6" ht="15">
      <c r="A24" t="s">
        <v>13</v>
      </c>
      <c r="B24" s="12">
        <v>5.25</v>
      </c>
      <c r="C24" s="10">
        <v>10</v>
      </c>
      <c r="D24" s="11">
        <f t="shared" si="0"/>
        <v>52.5</v>
      </c>
      <c r="E24" s="22"/>
      <c r="F24" s="8"/>
    </row>
    <row r="25" spans="1:6" ht="15">
      <c r="A25" t="s">
        <v>38</v>
      </c>
      <c r="B25" s="12">
        <v>4</v>
      </c>
      <c r="C25" s="10">
        <v>10</v>
      </c>
      <c r="D25" s="11">
        <f t="shared" si="0"/>
        <v>40</v>
      </c>
      <c r="E25" s="22"/>
      <c r="F25" s="8"/>
    </row>
    <row r="26" spans="1:6" ht="15">
      <c r="A26" t="s">
        <v>39</v>
      </c>
      <c r="B26" s="12">
        <v>4</v>
      </c>
      <c r="C26" s="10">
        <v>10</v>
      </c>
      <c r="D26" s="11">
        <f t="shared" si="0"/>
        <v>40</v>
      </c>
      <c r="E26" s="22"/>
      <c r="F26" s="8"/>
    </row>
    <row r="27" spans="1:6" ht="15">
      <c r="A27" t="s">
        <v>40</v>
      </c>
      <c r="B27" s="12">
        <v>3.75</v>
      </c>
      <c r="C27" s="10">
        <v>10</v>
      </c>
      <c r="D27" s="11">
        <f t="shared" si="0"/>
        <v>37.5</v>
      </c>
      <c r="E27" s="22"/>
      <c r="F27" s="8"/>
    </row>
    <row r="28" spans="1:6" ht="15">
      <c r="A28" t="s">
        <v>41</v>
      </c>
      <c r="B28" s="12">
        <v>4</v>
      </c>
      <c r="C28" s="10">
        <v>10</v>
      </c>
      <c r="D28" s="11">
        <f t="shared" si="0"/>
        <v>40</v>
      </c>
      <c r="E28" s="22"/>
      <c r="F28" s="8"/>
    </row>
    <row r="29" spans="1:6" ht="15">
      <c r="A29" t="s">
        <v>42</v>
      </c>
      <c r="B29" s="12">
        <v>4</v>
      </c>
      <c r="C29" s="10">
        <v>10</v>
      </c>
      <c r="D29" s="11">
        <f t="shared" si="0"/>
        <v>40</v>
      </c>
      <c r="E29" s="22"/>
      <c r="F29" s="8"/>
    </row>
    <row r="30" spans="1:6" ht="15">
      <c r="A30" t="s">
        <v>43</v>
      </c>
      <c r="B30" s="12">
        <v>3.25</v>
      </c>
      <c r="C30" s="10">
        <v>10</v>
      </c>
      <c r="D30" s="11">
        <f t="shared" si="0"/>
        <v>32.5</v>
      </c>
      <c r="E30" s="22"/>
      <c r="F30" s="8"/>
    </row>
    <row r="31" spans="1:6" ht="15">
      <c r="A31" t="s">
        <v>44</v>
      </c>
      <c r="B31" s="12">
        <v>3.25</v>
      </c>
      <c r="C31" s="10">
        <v>10</v>
      </c>
      <c r="D31" s="11">
        <f t="shared" si="0"/>
        <v>32.5</v>
      </c>
      <c r="E31" s="22"/>
      <c r="F31" s="8"/>
    </row>
    <row r="32" spans="1:6" ht="15">
      <c r="A32" t="s">
        <v>19</v>
      </c>
      <c r="B32" s="12">
        <v>4</v>
      </c>
      <c r="C32" s="10">
        <v>10</v>
      </c>
      <c r="D32" s="11">
        <f t="shared" si="0"/>
        <v>40</v>
      </c>
      <c r="E32" s="22"/>
      <c r="F32" s="8"/>
    </row>
    <row r="33" spans="1:6" ht="15">
      <c r="A33" t="s">
        <v>20</v>
      </c>
      <c r="B33" s="12">
        <v>4</v>
      </c>
      <c r="C33" s="10">
        <v>10</v>
      </c>
      <c r="D33" s="11">
        <f t="shared" si="0"/>
        <v>40</v>
      </c>
      <c r="E33" s="22"/>
      <c r="F33" s="8"/>
    </row>
    <row r="34" spans="1:6" ht="15">
      <c r="A34" t="s">
        <v>14</v>
      </c>
      <c r="B34" s="12">
        <v>3</v>
      </c>
      <c r="C34" s="10">
        <v>10</v>
      </c>
      <c r="D34" s="11">
        <f t="shared" si="0"/>
        <v>30</v>
      </c>
      <c r="E34" s="22"/>
      <c r="F34" s="8"/>
    </row>
    <row r="35" spans="1:6" ht="15">
      <c r="A35" t="s">
        <v>15</v>
      </c>
      <c r="B35" s="12">
        <v>3</v>
      </c>
      <c r="C35" s="10">
        <v>10</v>
      </c>
      <c r="D35" s="11">
        <f t="shared" si="0"/>
        <v>30</v>
      </c>
      <c r="E35" s="22"/>
      <c r="F35" s="8"/>
    </row>
    <row r="36" spans="1:6" ht="15">
      <c r="A36" t="s">
        <v>45</v>
      </c>
      <c r="B36" s="12">
        <v>2.5</v>
      </c>
      <c r="C36" s="10">
        <v>10</v>
      </c>
      <c r="D36" s="11">
        <f t="shared" si="0"/>
        <v>25</v>
      </c>
      <c r="E36" s="22"/>
      <c r="F36" s="8"/>
    </row>
    <row r="37" spans="1:6" ht="15">
      <c r="A37" t="s">
        <v>46</v>
      </c>
      <c r="B37" s="12">
        <v>2.5</v>
      </c>
      <c r="C37" s="10">
        <v>10</v>
      </c>
      <c r="D37" s="11">
        <f t="shared" si="0"/>
        <v>25</v>
      </c>
      <c r="E37" s="22"/>
      <c r="F37" s="8"/>
    </row>
    <row r="38" spans="1:6" ht="15">
      <c r="A38" t="s">
        <v>47</v>
      </c>
      <c r="B38" s="12">
        <v>2</v>
      </c>
      <c r="C38" s="10">
        <v>10</v>
      </c>
      <c r="D38" s="11">
        <f t="shared" si="0"/>
        <v>20</v>
      </c>
      <c r="E38" s="22"/>
      <c r="F38" s="8"/>
    </row>
    <row r="39" spans="1:6" ht="15">
      <c r="A39" t="s">
        <v>48</v>
      </c>
      <c r="B39" s="12">
        <v>2</v>
      </c>
      <c r="C39" s="10">
        <v>10</v>
      </c>
      <c r="D39" s="11">
        <f t="shared" si="0"/>
        <v>20</v>
      </c>
      <c r="E39" s="22"/>
      <c r="F39" s="8"/>
    </row>
    <row r="40" spans="1:6" ht="15">
      <c r="A40" t="s">
        <v>49</v>
      </c>
      <c r="B40" s="12">
        <v>2.5</v>
      </c>
      <c r="C40" s="10">
        <v>10</v>
      </c>
      <c r="D40" s="11">
        <f t="shared" si="0"/>
        <v>25</v>
      </c>
      <c r="E40" s="22"/>
      <c r="F40" s="8"/>
    </row>
    <row r="41" spans="1:6" ht="15">
      <c r="A41" t="s">
        <v>12</v>
      </c>
      <c r="B41" s="12">
        <v>1.5</v>
      </c>
      <c r="C41" s="10">
        <v>10</v>
      </c>
      <c r="D41" s="11">
        <f t="shared" si="0"/>
        <v>15</v>
      </c>
      <c r="E41" s="22"/>
      <c r="F41" s="8"/>
    </row>
    <row r="42" spans="1:6" ht="18.75">
      <c r="A42" s="3" t="s">
        <v>6</v>
      </c>
      <c r="B42" s="1">
        <f>SUM(B9:B41)</f>
        <v>125</v>
      </c>
      <c r="D42" s="15">
        <f>SUM(D9:D41)</f>
        <v>1250</v>
      </c>
      <c r="E42" s="14" t="s">
        <v>7</v>
      </c>
      <c r="F42" s="14"/>
    </row>
    <row r="43" ht="15">
      <c r="H43" s="9"/>
    </row>
    <row r="44" spans="1:6" ht="15" customHeight="1">
      <c r="A44" s="21" t="s">
        <v>22</v>
      </c>
      <c r="B44" s="21"/>
      <c r="C44" s="21"/>
      <c r="D44" s="21"/>
      <c r="E44" s="21"/>
      <c r="F44" s="16"/>
    </row>
    <row r="45" spans="1:6" ht="47.25" customHeight="1">
      <c r="A45" s="21"/>
      <c r="B45" s="21"/>
      <c r="C45" s="21"/>
      <c r="D45" s="21"/>
      <c r="E45" s="21"/>
      <c r="F45" s="16"/>
    </row>
    <row r="47" spans="1:2" ht="15" customHeight="1">
      <c r="A47" s="17" t="s">
        <v>8</v>
      </c>
      <c r="B47" s="17"/>
    </row>
    <row r="48" spans="1:6" ht="15">
      <c r="A48" s="17"/>
      <c r="B48" s="17"/>
      <c r="C48" s="14" t="s">
        <v>9</v>
      </c>
      <c r="F48" s="14"/>
    </row>
    <row r="49" spans="1:4" ht="15">
      <c r="A49" s="17"/>
      <c r="B49" s="17"/>
      <c r="C49" s="14" t="s">
        <v>10</v>
      </c>
      <c r="D49" s="14"/>
    </row>
  </sheetData>
  <sheetProtection/>
  <mergeCells count="8">
    <mergeCell ref="A47:B49"/>
    <mergeCell ref="A7:D7"/>
    <mergeCell ref="A1:E1"/>
    <mergeCell ref="A2:E2"/>
    <mergeCell ref="A3:E3"/>
    <mergeCell ref="A4:E4"/>
    <mergeCell ref="A44:E45"/>
    <mergeCell ref="E9:E41"/>
  </mergeCells>
  <printOptions gridLines="1"/>
  <pageMargins left="0.7" right="0.7" top="0.75" bottom="0.75" header="0.3" footer="0.3"/>
  <pageSetup fitToHeight="1" fitToWidth="1" orientation="portrait" scale="8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2010-06-05T16:40:26Z</cp:lastPrinted>
  <dcterms:created xsi:type="dcterms:W3CDTF">2010-02-26T17:22:33Z</dcterms:created>
  <dcterms:modified xsi:type="dcterms:W3CDTF">2019-08-05T21:51:48Z</dcterms:modified>
  <cp:category/>
  <cp:version/>
  <cp:contentType/>
  <cp:contentStatus/>
</cp:coreProperties>
</file>