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0" windowWidth="19160" windowHeight="8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<sst xmlns="http://schemas.openxmlformats.org/spreadsheetml/2006/main" count="21" uniqueCount="21">
  <si>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TABULAR SUMMARY</t>
  </si>
  <si>
    <t>Reimbursement Request #1</t>
  </si>
  <si>
    <t>Period Covered: 11/23/09 to 5/31/10</t>
  </si>
  <si>
    <t>Estimate</t>
  </si>
  <si>
    <t>Completed Last Request</t>
  </si>
  <si>
    <t>Completed This Period</t>
  </si>
  <si>
    <t>Total Complete</t>
  </si>
  <si>
    <t>Professional Servides (Administration, surveying, bid packages, etc.)</t>
  </si>
  <si>
    <t>Construdtion Elements</t>
  </si>
  <si>
    <t>Southeast Trail</t>
  </si>
  <si>
    <t>Northeast Trail</t>
  </si>
  <si>
    <t>Boardwalks</t>
  </si>
  <si>
    <t>Restrooms</t>
  </si>
  <si>
    <t>Bayou Crossing</t>
  </si>
  <si>
    <t>Total Material and Construction Costs</t>
  </si>
  <si>
    <t>Total Project</t>
  </si>
  <si>
    <t>Parking Lot</t>
  </si>
  <si>
    <t xml:space="preserve"> </t>
  </si>
  <si>
    <t>ATTACHMENT F</t>
  </si>
  <si>
    <t>Project: Dow Woods Trails Grant #RT-907</t>
  </si>
  <si>
    <t>Friends Project Number: 20091123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</si>
</sst>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4" fontId="39" fillId="0" borderId="0" xfId="0" applyNumberFormat="1" applyFont="1" applyAlignment="1">
      <alignment/>
    </xf>
    <xf numFmtId="0" fontId="38" fillId="0" borderId="0" xfId="0" applyFont="1" applyAlignment="1">
      <alignment/>
    </xf>
    <xf numFmtId="44" fontId="39" fillId="0" borderId="0" xfId="44" applyNumberFormat="1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 vertical="center" wrapText="1"/>
    </xf>
    <xf numFmtId="44" fontId="3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7" sqref="H7"/>
    </sheetView>
  </sheetViews>
  <sheetFormatPr defaultColWidth="11.421875" defaultRowHeight="15"/>
  <cols>
    <col min="1" max="1" width="39.421875" style="0" customWidth="1"/>
    <col min="2" max="5" width="17.00390625" style="0" customWidth="1"/>
    <col min="6" max="16384" width="8.8515625" style="0" customWidth="1"/>
  </cols>
  <sheetData>
    <row r="1" spans="1:5" ht="15.75">
      <c r="A1" s="13" t="s">
        <v>18</v>
      </c>
      <c r="B1" s="13"/>
      <c r="C1" s="13"/>
      <c r="D1" s="13"/>
      <c r="E1" s="13"/>
    </row>
    <row r="2" spans="1:5" ht="24">
      <c r="A2" s="14" t="s">
        <v>0</v>
      </c>
      <c r="B2" s="14"/>
      <c r="C2" s="14"/>
      <c r="D2" s="14"/>
      <c r="E2" s="14"/>
    </row>
    <row r="3" spans="1:5" ht="18.75">
      <c r="A3" s="15" t="s">
        <v>19</v>
      </c>
      <c r="B3" s="15"/>
      <c r="C3" s="15" t="s">
        <v>1</v>
      </c>
      <c r="D3" s="15"/>
      <c r="E3" s="15"/>
    </row>
    <row r="4" spans="1:5" ht="18.75">
      <c r="A4" s="15" t="s">
        <v>20</v>
      </c>
      <c r="B4" s="15"/>
      <c r="C4" s="15" t="s">
        <v>2</v>
      </c>
      <c r="D4" s="15"/>
      <c r="E4" s="15"/>
    </row>
    <row r="5" spans="1:5" s="1" customFormat="1" ht="39.75">
      <c r="A5" s="2"/>
      <c r="B5" s="2" t="s">
        <v>3</v>
      </c>
      <c r="C5" s="2" t="s">
        <v>4</v>
      </c>
      <c r="D5" s="2" t="s">
        <v>5</v>
      </c>
      <c r="E5" s="2" t="s">
        <v>6</v>
      </c>
    </row>
    <row r="6" spans="1:5" ht="18.75">
      <c r="A6" s="12" t="s">
        <v>7</v>
      </c>
      <c r="B6" s="3"/>
      <c r="C6" s="3"/>
      <c r="D6" s="3"/>
      <c r="E6" s="3"/>
    </row>
    <row r="7" spans="1:5" ht="18.75">
      <c r="A7" s="12"/>
      <c r="B7" s="4">
        <v>10000</v>
      </c>
      <c r="C7" s="3"/>
      <c r="D7" s="4">
        <v>4665.14</v>
      </c>
      <c r="E7" s="5">
        <f>C7+D7</f>
        <v>4665.14</v>
      </c>
    </row>
    <row r="8" spans="1:5" ht="18.75">
      <c r="A8" s="12"/>
      <c r="B8" s="3"/>
      <c r="C8" s="3"/>
      <c r="D8" s="3"/>
      <c r="E8" s="3"/>
    </row>
    <row r="9" spans="1:5" ht="18.75">
      <c r="A9" s="6" t="s">
        <v>8</v>
      </c>
      <c r="B9" s="3"/>
      <c r="C9" s="3"/>
      <c r="D9" s="3"/>
      <c r="E9" s="3"/>
    </row>
    <row r="10" spans="1:5" ht="18.75">
      <c r="A10" s="3" t="s">
        <v>16</v>
      </c>
      <c r="B10" s="4">
        <v>15000</v>
      </c>
      <c r="C10" s="3"/>
      <c r="D10" s="4">
        <v>14574.71</v>
      </c>
      <c r="E10" s="5">
        <f aca="true" t="shared" si="0" ref="E10:E15">C10+D10</f>
        <v>14574.71</v>
      </c>
    </row>
    <row r="11" spans="1:8" ht="18.75">
      <c r="A11" s="3" t="s">
        <v>9</v>
      </c>
      <c r="B11" s="4">
        <v>60000</v>
      </c>
      <c r="C11" s="3"/>
      <c r="D11" s="4">
        <v>16027.12</v>
      </c>
      <c r="E11" s="5">
        <f t="shared" si="0"/>
        <v>16027.12</v>
      </c>
      <c r="H11" t="s">
        <v>17</v>
      </c>
    </row>
    <row r="12" spans="1:5" ht="18.75">
      <c r="A12" s="3" t="s">
        <v>10</v>
      </c>
      <c r="B12" s="4">
        <v>90000</v>
      </c>
      <c r="C12" s="3"/>
      <c r="D12" s="4"/>
      <c r="E12" s="5">
        <f t="shared" si="0"/>
        <v>0</v>
      </c>
    </row>
    <row r="13" spans="1:5" ht="18.75">
      <c r="A13" s="3" t="s">
        <v>11</v>
      </c>
      <c r="B13" s="4">
        <v>23000</v>
      </c>
      <c r="C13" s="3"/>
      <c r="D13" s="4"/>
      <c r="E13" s="5">
        <f t="shared" si="0"/>
        <v>0</v>
      </c>
    </row>
    <row r="14" spans="1:5" ht="18.75">
      <c r="A14" s="3" t="s">
        <v>12</v>
      </c>
      <c r="B14" s="7">
        <v>30000</v>
      </c>
      <c r="C14" s="3"/>
      <c r="D14" s="4">
        <v>99</v>
      </c>
      <c r="E14" s="5">
        <f t="shared" si="0"/>
        <v>99</v>
      </c>
    </row>
    <row r="15" spans="1:5" ht="18.75">
      <c r="A15" s="3" t="s">
        <v>13</v>
      </c>
      <c r="B15" s="7">
        <v>34000</v>
      </c>
      <c r="C15" s="3"/>
      <c r="D15" s="4"/>
      <c r="E15" s="5">
        <f t="shared" si="0"/>
        <v>0</v>
      </c>
    </row>
    <row r="16" spans="1:5" s="11" customFormat="1" ht="19.5">
      <c r="A16" s="9" t="s">
        <v>14</v>
      </c>
      <c r="B16" s="10">
        <f>SUM(B10:B15)</f>
        <v>252000</v>
      </c>
      <c r="C16" s="10">
        <f>SUM(C10:C15)</f>
        <v>0</v>
      </c>
      <c r="D16" s="10">
        <f>SUM(D10:D15)</f>
        <v>30700.83</v>
      </c>
      <c r="E16" s="10">
        <f>SUM(E10:E15)</f>
        <v>30700.83</v>
      </c>
    </row>
    <row r="17" spans="1:5" ht="18.75">
      <c r="A17" s="3"/>
      <c r="B17" s="3"/>
      <c r="C17" s="3"/>
      <c r="D17" s="3"/>
      <c r="E17" s="3"/>
    </row>
    <row r="18" spans="1:5" ht="18.75">
      <c r="A18" s="8" t="s">
        <v>15</v>
      </c>
      <c r="B18" s="5">
        <f>B7+B16</f>
        <v>262000</v>
      </c>
      <c r="C18" s="5">
        <f>C7+C16</f>
        <v>0</v>
      </c>
      <c r="D18" s="5">
        <f>D7+D16</f>
        <v>35365.97</v>
      </c>
      <c r="E18" s="5">
        <f>E7+E16</f>
        <v>35365.97</v>
      </c>
    </row>
  </sheetData>
  <sheetProtection/>
  <mergeCells count="7">
    <mergeCell ref="A6:A8"/>
    <mergeCell ref="A1:E1"/>
    <mergeCell ref="A2:E2"/>
    <mergeCell ref="A3:B3"/>
    <mergeCell ref="C3:E3"/>
    <mergeCell ref="A4:B4"/>
    <mergeCell ref="C4:E4"/>
  </mergeCells>
  <printOptions gridLines="1"/>
  <pageMargins left="0.7" right="0.7" top="0.75" bottom="0.75" header="0.3" footer="0.3"/>
  <pageSetup orientation="landscape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</dc:creator>
  <cp:keywords/>
  <dc:description/>
  <cp:lastModifiedBy>Amber Bryan</cp:lastModifiedBy>
  <cp:lastPrinted>2010-06-07T20:07:35Z</cp:lastPrinted>
  <dcterms:created xsi:type="dcterms:W3CDTF">2010-06-07T19:07:55Z</dcterms:created>
  <dcterms:modified xsi:type="dcterms:W3CDTF">2019-08-05T16:11:27Z</dcterms:modified>
  <cp:category/>
  <cp:version/>
  <cp:contentType/>
  <cp:contentStatus/>
</cp:coreProperties>
</file>