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<sst xmlns="http://schemas.openxmlformats.org/spreadsheetml/2006/main" count="50" uniqueCount="39">
  <si>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</si>
  <si>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</si>
  <si>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</si>
  <si>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</si>
  <si>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</si>
  <si>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</si>
  <si>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</si>
  <si>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</si>
  <si>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</si>
  <si>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</si>
  <si>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</si>
  <si>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</si>
  <si>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</si>
  <si>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</si>
  <si>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</si>
  <si>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</si>
  <si>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</si>
  <si>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</si>
  <si>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</si>
  <si>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</si>
  <si>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</si>
  <si>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</si>
  <si>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</si>
  <si>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</si>
  <si>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</si>
  <si>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</si>
  <si>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</si>
  <si>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</si>
  <si>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Will Coppock</t>
  </si>
  <si>
    <t>Ben New</t>
  </si>
  <si>
    <t>Curtis Jones</t>
  </si>
  <si>
    <t>Jim Payne</t>
  </si>
  <si>
    <t>Joe Ham</t>
  </si>
  <si>
    <t>I-481546, 2005 Ford F-250</t>
  </si>
  <si>
    <t>Kubota tractor with bucket</t>
  </si>
  <si>
    <t>CAT skid steer loader</t>
  </si>
  <si>
    <t>John Deere backhoe</t>
  </si>
  <si>
    <t xml:space="preserve">Period from:           9/12-9/18, 2010 </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</si>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</sst>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PageLayoutView="0" workbookViewId="0" topLeftCell="A1">
      <selection activeCell="L31" sqref="A1:L31"/>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v>
      </c>
    </row>
    <row r="4" ht="15">
      <c r="A4" t="s">
        <v>3</v>
      </c>
    </row>
    <row r="5" spans="1:2" ht="15">
      <c r="A5" s="6" t="s">
        <v>37</v>
      </c>
      <c r="B5" s="6"/>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26</v>
      </c>
      <c r="C8">
        <v>2</v>
      </c>
      <c r="F8">
        <v>3</v>
      </c>
      <c r="I8">
        <f aca="true" t="shared" si="0" ref="I8:I13">SUM(B8:H8)</f>
        <v>5</v>
      </c>
      <c r="J8">
        <v>40.89</v>
      </c>
      <c r="K8" s="5">
        <f aca="true" t="shared" si="1" ref="K8:K13">PRODUCT(I8,J8)</f>
        <v>204.45</v>
      </c>
    </row>
    <row r="9" spans="1:11" ht="15">
      <c r="A9" t="s">
        <v>30</v>
      </c>
      <c r="I9">
        <f t="shared" si="0"/>
        <v>0</v>
      </c>
      <c r="J9">
        <v>32.15</v>
      </c>
      <c r="K9" s="5">
        <f t="shared" si="1"/>
        <v>0</v>
      </c>
    </row>
    <row r="10" spans="1:11" ht="15">
      <c r="A10" t="s">
        <v>31</v>
      </c>
      <c r="I10">
        <f t="shared" si="0"/>
        <v>0</v>
      </c>
      <c r="J10">
        <v>37.68</v>
      </c>
      <c r="K10" s="5">
        <f t="shared" si="1"/>
        <v>0</v>
      </c>
    </row>
    <row r="11" spans="1:11" ht="15">
      <c r="A11" t="s">
        <v>32</v>
      </c>
      <c r="I11">
        <f t="shared" si="0"/>
        <v>0</v>
      </c>
      <c r="J11">
        <v>32.15</v>
      </c>
      <c r="K11" s="5">
        <f t="shared" si="1"/>
        <v>0</v>
      </c>
    </row>
    <row r="12" spans="1:11" ht="15">
      <c r="A12" t="s">
        <v>28</v>
      </c>
      <c r="I12">
        <f t="shared" si="0"/>
        <v>0</v>
      </c>
      <c r="J12">
        <v>35.27</v>
      </c>
      <c r="K12" s="5">
        <f t="shared" si="1"/>
        <v>0</v>
      </c>
    </row>
    <row r="13" spans="1:11" ht="15">
      <c r="A13" t="s">
        <v>29</v>
      </c>
      <c r="I13">
        <f t="shared" si="0"/>
        <v>0</v>
      </c>
      <c r="J13">
        <v>39.21</v>
      </c>
      <c r="K13" s="5">
        <f t="shared" si="1"/>
        <v>0</v>
      </c>
    </row>
    <row r="14" spans="1:11" ht="15">
      <c r="A14" s="8" t="s">
        <v>16</v>
      </c>
      <c r="B14" s="8"/>
      <c r="C14" s="8"/>
      <c r="D14" s="8"/>
      <c r="E14" s="8"/>
      <c r="F14" s="8"/>
      <c r="G14" s="8"/>
      <c r="H14" s="8"/>
      <c r="I14" s="8"/>
      <c r="J14" s="8"/>
      <c r="K14" s="5">
        <f>SUM(K8:K13)</f>
        <v>204.45</v>
      </c>
    </row>
    <row r="15" spans="1:11" ht="15">
      <c r="A15" s="8" t="s">
        <v>38</v>
      </c>
      <c r="B15" s="11"/>
      <c r="C15" s="11"/>
      <c r="D15" s="11"/>
      <c r="E15" s="11"/>
      <c r="F15" s="11"/>
      <c r="G15" s="11"/>
      <c r="H15" s="11"/>
      <c r="I15" s="11"/>
      <c r="J15" s="11"/>
      <c r="K15" s="5">
        <f>PRODUCT(K14,0.33)</f>
        <v>67.4685</v>
      </c>
    </row>
    <row r="16" spans="1:11" ht="15">
      <c r="A16" s="8" t="s">
        <v>17</v>
      </c>
      <c r="B16" s="8"/>
      <c r="C16" s="8"/>
      <c r="D16" s="8"/>
      <c r="E16" s="8"/>
      <c r="F16" s="8"/>
      <c r="G16" s="8"/>
      <c r="H16" s="8"/>
      <c r="I16" s="8"/>
      <c r="J16" s="8"/>
      <c r="K16" s="5">
        <f>SUM(K14:K15)</f>
        <v>271.9185</v>
      </c>
    </row>
    <row r="18" spans="1:8" ht="15">
      <c r="A18" s="3" t="s">
        <v>18</v>
      </c>
      <c r="B18" s="7" t="s">
        <v>22</v>
      </c>
      <c r="C18" s="7"/>
      <c r="D18" s="7"/>
      <c r="E18" s="7"/>
      <c r="F18" s="7"/>
      <c r="G18" s="7"/>
      <c r="H18" s="7"/>
    </row>
    <row r="19" spans="1:12" s="1" customFormat="1" ht="15">
      <c r="A19" s="1" t="s">
        <v>19</v>
      </c>
      <c r="B19" s="1" t="s">
        <v>7</v>
      </c>
      <c r="C19" s="1" t="s">
        <v>8</v>
      </c>
      <c r="D19" s="1" t="s">
        <v>9</v>
      </c>
      <c r="E19" s="1" t="s">
        <v>10</v>
      </c>
      <c r="F19" s="1" t="s">
        <v>9</v>
      </c>
      <c r="G19" s="1" t="s">
        <v>11</v>
      </c>
      <c r="H19" s="1" t="s">
        <v>7</v>
      </c>
      <c r="I19" s="3" t="s">
        <v>16</v>
      </c>
      <c r="J19" s="1" t="s">
        <v>20</v>
      </c>
      <c r="K19" s="3" t="s">
        <v>14</v>
      </c>
      <c r="L19" s="3" t="s">
        <v>21</v>
      </c>
    </row>
    <row r="20" spans="1:11" ht="15">
      <c r="A20" t="s">
        <v>27</v>
      </c>
      <c r="C20">
        <v>60</v>
      </c>
      <c r="F20">
        <v>60</v>
      </c>
      <c r="I20">
        <f>SUM(B20:H20)</f>
        <v>120</v>
      </c>
      <c r="J20">
        <v>0.5</v>
      </c>
      <c r="K20" s="5">
        <f>SUM(I20*J20)</f>
        <v>60</v>
      </c>
    </row>
    <row r="21" spans="1:11" ht="15">
      <c r="A21" t="s">
        <v>33</v>
      </c>
      <c r="I21">
        <f>SUM(B21:H21)</f>
        <v>0</v>
      </c>
      <c r="J21">
        <v>0.5</v>
      </c>
      <c r="K21" s="5">
        <f>SUM(I21*J21)</f>
        <v>0</v>
      </c>
    </row>
    <row r="22" spans="1:11" ht="15">
      <c r="A22" t="s">
        <v>34</v>
      </c>
      <c r="I22">
        <f>SUM(B22:H22)</f>
        <v>0</v>
      </c>
      <c r="J22">
        <v>21.74</v>
      </c>
      <c r="K22" s="5">
        <f>SUM(I22*J22)</f>
        <v>0</v>
      </c>
    </row>
    <row r="23" spans="1:11" ht="15">
      <c r="A23" t="s">
        <v>36</v>
      </c>
      <c r="I23">
        <f>SUM(B23:H23)</f>
        <v>0</v>
      </c>
      <c r="J23">
        <v>30.47</v>
      </c>
      <c r="K23" s="5">
        <f>SUM(I23*J23)</f>
        <v>0</v>
      </c>
    </row>
    <row r="24" spans="1:11" ht="15">
      <c r="A24" t="s">
        <v>35</v>
      </c>
      <c r="I24">
        <f>SUM(B24:H24)</f>
        <v>0</v>
      </c>
      <c r="J24">
        <v>28.63</v>
      </c>
      <c r="K24" s="5">
        <f>SUM(I24*J24)</f>
        <v>0</v>
      </c>
    </row>
    <row r="25" spans="1:11" ht="15">
      <c r="A25" s="8" t="s">
        <v>23</v>
      </c>
      <c r="B25" s="8"/>
      <c r="C25" s="8"/>
      <c r="D25" s="8"/>
      <c r="E25" s="8"/>
      <c r="F25" s="8"/>
      <c r="G25" s="8"/>
      <c r="H25" s="8"/>
      <c r="I25" s="8"/>
      <c r="J25" s="8"/>
      <c r="K25" s="5">
        <f>SUM(K20:K24)</f>
        <v>60</v>
      </c>
    </row>
    <row r="27" spans="1:11" ht="15">
      <c r="A27" s="8" t="s">
        <v>24</v>
      </c>
      <c r="B27" s="8"/>
      <c r="C27" s="8"/>
      <c r="D27" s="8"/>
      <c r="E27" s="8"/>
      <c r="F27" s="8"/>
      <c r="G27" s="8"/>
      <c r="H27" s="8"/>
      <c r="I27" s="8"/>
      <c r="J27" s="8"/>
      <c r="K27" s="5">
        <f>SUM(K16,K25)</f>
        <v>331.9185</v>
      </c>
    </row>
    <row r="29" spans="1:12" ht="15">
      <c r="A29" s="9" t="s">
        <v>25</v>
      </c>
      <c r="B29" s="9"/>
      <c r="C29" s="9"/>
      <c r="D29" s="9"/>
      <c r="E29" s="9"/>
      <c r="F29" s="9"/>
      <c r="G29" s="9"/>
      <c r="H29" s="9"/>
      <c r="I29" s="9"/>
      <c r="J29" s="9"/>
      <c r="K29" s="9"/>
      <c r="L29" s="9"/>
    </row>
    <row r="30" spans="1:12" ht="15">
      <c r="A30" s="9"/>
      <c r="B30" s="9"/>
      <c r="C30" s="9"/>
      <c r="D30" s="9"/>
      <c r="E30" s="9"/>
      <c r="F30" s="9"/>
      <c r="G30" s="9"/>
      <c r="H30" s="9"/>
      <c r="I30" s="9"/>
      <c r="J30" s="9"/>
      <c r="K30" s="9"/>
      <c r="L30" s="9"/>
    </row>
  </sheetData>
  <sheetProtection/>
  <mergeCells count="10">
    <mergeCell ref="B18:H18"/>
    <mergeCell ref="A25:J25"/>
    <mergeCell ref="A27:J27"/>
    <mergeCell ref="A29:L30"/>
    <mergeCell ref="B6:H6"/>
    <mergeCell ref="A1:L1"/>
    <mergeCell ref="A2:L2"/>
    <mergeCell ref="A14:J14"/>
    <mergeCell ref="A15:J15"/>
    <mergeCell ref="A16:J16"/>
  </mergeCells>
  <printOptions gridLines="1"/>
  <pageMargins left="0.7" right="0.7" top="0.75" bottom="0.75" header="0.3" footer="0.3"/>
  <pageSetup fitToHeight="1" fitToWidth="1" horizontalDpi="525" verticalDpi="525"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2010-11-30T20:22:29Z</cp:lastPrinted>
  <dcterms:created xsi:type="dcterms:W3CDTF">2010-02-26T16:56:41Z</dcterms:created>
  <dcterms:modified xsi:type="dcterms:W3CDTF">2019-08-05T21:07:51Z</dcterms:modified>
  <cp:category/>
  <cp:version/>
  <cp:contentType/>
  <cp:contentStatus/>
</cp:coreProperties>
</file>